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Moji dokumenti\0000 Strokovni dialog\"/>
    </mc:Choice>
  </mc:AlternateContent>
  <bookViews>
    <workbookView xWindow="0" yWindow="0" windowWidth="38400" windowHeight="17700"/>
  </bookViews>
  <sheets>
    <sheet name="Sheet1" sheetId="1" r:id="rId1"/>
  </sheets>
  <definedNames>
    <definedName name="_xlnm.Print_Area" localSheetId="0">Sheet1!$A$1:$E$40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E55" i="1"/>
  <c r="F40" i="1"/>
  <c r="E40" i="1"/>
  <c r="A47" i="1" l="1"/>
  <c r="A48" i="1" s="1"/>
  <c r="A49" i="1" s="1"/>
  <c r="A50" i="1" s="1"/>
  <c r="A51" i="1" s="1"/>
  <c r="A52" i="1" s="1"/>
  <c r="A53" i="1" s="1"/>
  <c r="A54" i="1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<sst xmlns="http://schemas.openxmlformats.org/spreadsheetml/2006/main" count="111" uniqueCount="62">
  <si>
    <t>zap. št.</t>
  </si>
  <si>
    <t>SEZNAM PROMETNIH MEST</t>
  </si>
  <si>
    <t>VRSTA PROMETNEGA MESTA</t>
  </si>
  <si>
    <t>ŠTEVILO KRETNIC</t>
  </si>
  <si>
    <t xml:space="preserve"> (postaja, nakladališče)</t>
  </si>
  <si>
    <t>(postajališče)</t>
  </si>
  <si>
    <t>Rosalnice</t>
  </si>
  <si>
    <t>postajališče</t>
  </si>
  <si>
    <t xml:space="preserve"> Metlika</t>
  </si>
  <si>
    <t>postaja</t>
  </si>
  <si>
    <t>Dobravice</t>
  </si>
  <si>
    <t>Gradac</t>
  </si>
  <si>
    <t>nakladališče</t>
  </si>
  <si>
    <t>Črnomelj</t>
  </si>
  <si>
    <t xml:space="preserve"> Otovec</t>
  </si>
  <si>
    <t xml:space="preserve"> Semič</t>
  </si>
  <si>
    <t xml:space="preserve"> Rožni Dol</t>
  </si>
  <si>
    <t>Uršna sela</t>
  </si>
  <si>
    <t xml:space="preserve"> Birčna vas</t>
  </si>
  <si>
    <t>NM Šmihel</t>
  </si>
  <si>
    <t xml:space="preserve"> NM Kandija </t>
  </si>
  <si>
    <t>NM center</t>
  </si>
  <si>
    <t xml:space="preserve"> Novo mesto</t>
  </si>
  <si>
    <t xml:space="preserve"> Hudo</t>
  </si>
  <si>
    <t>Mirna Peč</t>
  </si>
  <si>
    <t xml:space="preserve"> Ponikve</t>
  </si>
  <si>
    <t>Trebnje</t>
  </si>
  <si>
    <t xml:space="preserve"> Štefan</t>
  </si>
  <si>
    <t>Velika Loka</t>
  </si>
  <si>
    <t>Šentlovrenc</t>
  </si>
  <si>
    <t>Gaber</t>
  </si>
  <si>
    <t xml:space="preserve"> Radohova vas</t>
  </si>
  <si>
    <t>Šentvid pri Stični</t>
  </si>
  <si>
    <t xml:space="preserve"> Ivančna Gorica</t>
  </si>
  <si>
    <t>Polževo</t>
  </si>
  <si>
    <t>Višnja Gora</t>
  </si>
  <si>
    <t>Žalna</t>
  </si>
  <si>
    <t>Mlačevo</t>
  </si>
  <si>
    <t xml:space="preserve"> Grosuplje</t>
  </si>
  <si>
    <t>Šmarje Sap</t>
  </si>
  <si>
    <t>Škofljica</t>
  </si>
  <si>
    <t xml:space="preserve"> Lavrica</t>
  </si>
  <si>
    <t xml:space="preserve"> LJ-Rakovnik</t>
  </si>
  <si>
    <t>LJ-Vodmat</t>
  </si>
  <si>
    <t>Boštanj</t>
  </si>
  <si>
    <t xml:space="preserve"> Jelovec</t>
  </si>
  <si>
    <t xml:space="preserve"> Tržišče</t>
  </si>
  <si>
    <t xml:space="preserve"> Pijavice</t>
  </si>
  <si>
    <t xml:space="preserve"> Mokronog</t>
  </si>
  <si>
    <t>Šentrupert</t>
  </si>
  <si>
    <t xml:space="preserve"> Mirna</t>
  </si>
  <si>
    <t xml:space="preserve"> Gomila</t>
  </si>
  <si>
    <t xml:space="preserve"> Trebnje Kamna Gora</t>
  </si>
  <si>
    <t>SKUPAJ</t>
  </si>
  <si>
    <t xml:space="preserve"> postaja, nakladališče</t>
  </si>
  <si>
    <t>Regionalna proga:      80: d.m.–Metlika–Ljubljana</t>
  </si>
  <si>
    <t>Regionalna proga:      81: Sevnica– Trebnje</t>
  </si>
  <si>
    <t>ŠTEVILO TIROV</t>
  </si>
  <si>
    <t>ŠTEVILO KRETNIC, RAZTIRNIKOV</t>
  </si>
  <si>
    <t xml:space="preserve"> Novo mesto - področje Straža</t>
  </si>
  <si>
    <t>Od začetka do donca proge</t>
  </si>
  <si>
    <t>Maribor, 12.1.2020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</si>
</sst>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\ _€_-;\-* #,##0\ _€_-;_-* &quot;-&quot;??\ _€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b/>
      <sz val="8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4" fillId="0" borderId="12" xfId="1" applyNumberFormat="1" applyFont="1" applyBorder="1" applyAlignment="1">
      <alignment horizontal="center" vertical="center"/>
    </xf>
    <xf numFmtId="164" fontId="4" fillId="0" borderId="13" xfId="1" applyNumberFormat="1" applyFont="1" applyBorder="1" applyAlignment="1">
      <alignment horizontal="center" vertical="center"/>
    </xf>
    <xf numFmtId="164" fontId="4" fillId="0" borderId="8" xfId="1" applyNumberFormat="1" applyFont="1" applyBorder="1" applyAlignment="1">
      <alignment horizontal="center" vertical="center"/>
    </xf>
    <xf numFmtId="164" fontId="4" fillId="0" borderId="9" xfId="1" applyNumberFormat="1" applyFont="1" applyBorder="1" applyAlignment="1">
      <alignment horizontal="center" vertical="center"/>
    </xf>
    <xf numFmtId="164" fontId="4" fillId="0" borderId="10" xfId="1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8" xfId="0" applyBorder="1"/>
    <xf numFmtId="0" fontId="0" fillId="0" borderId="14" xfId="0" applyBorder="1"/>
    <xf numFmtId="164" fontId="4" fillId="0" borderId="2" xfId="1" applyNumberFormat="1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top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Fill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top" wrapText="1"/>
    </xf>
    <xf numFmtId="164" fontId="4" fillId="0" borderId="32" xfId="1" applyNumberFormat="1" applyFont="1" applyBorder="1" applyAlignment="1">
      <alignment horizontal="center" vertical="center"/>
    </xf>
    <xf numFmtId="164" fontId="4" fillId="0" borderId="11" xfId="1" applyNumberFormat="1" applyFont="1" applyBorder="1" applyAlignment="1">
      <alignment horizontal="center" vertical="center"/>
    </xf>
    <xf numFmtId="164" fontId="4" fillId="0" borderId="31" xfId="1" applyNumberFormat="1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top" wrapText="1"/>
    </xf>
    <xf numFmtId="164" fontId="4" fillId="0" borderId="33" xfId="1" applyNumberFormat="1" applyFont="1" applyBorder="1" applyAlignment="1">
      <alignment horizontal="center" vertical="center"/>
    </xf>
    <xf numFmtId="164" fontId="4" fillId="0" borderId="34" xfId="1" applyNumberFormat="1" applyFont="1" applyBorder="1" applyAlignment="1">
      <alignment horizontal="center" vertical="center"/>
    </xf>
    <xf numFmtId="164" fontId="4" fillId="0" borderId="35" xfId="1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7" fillId="0" borderId="0" xfId="0" applyFont="1"/>
    <xf numFmtId="0" fontId="6" fillId="0" borderId="19" xfId="0" quotePrefix="1" applyFont="1" applyBorder="1" applyAlignment="1">
      <alignment horizontal="center" vertical="center"/>
    </xf>
    <xf numFmtId="164" fontId="4" fillId="0" borderId="8" xfId="1" applyNumberFormat="1" applyFont="1" applyFill="1" applyBorder="1" applyAlignment="1">
      <alignment horizontal="center" vertical="center"/>
    </xf>
    <xf numFmtId="164" fontId="4" fillId="0" borderId="9" xfId="1" applyNumberFormat="1" applyFont="1" applyFill="1" applyBorder="1" applyAlignment="1">
      <alignment horizontal="center" vertical="center"/>
    </xf>
    <xf numFmtId="0" fontId="7" fillId="0" borderId="0" xfId="0" applyFont="1" applyFill="1"/>
    <xf numFmtId="0" fontId="0" fillId="0" borderId="0" xfId="0" applyFill="1"/>
    <xf numFmtId="0" fontId="2" fillId="2" borderId="19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5" xfId="0" quotePrefix="1" applyBorder="1" applyAlignment="1">
      <alignment horizontal="center" vertical="center"/>
    </xf>
    <xf numFmtId="0" fontId="6" fillId="0" borderId="22" xfId="0" quotePrefix="1" applyFont="1" applyBorder="1" applyAlignment="1">
      <alignment horizontal="center" vertical="center"/>
    </xf>
    <xf numFmtId="0" fontId="6" fillId="0" borderId="17" xfId="0" quotePrefix="1" applyFont="1" applyBorder="1" applyAlignment="1">
      <alignment horizontal="center" vertical="center"/>
    </xf>
    <xf numFmtId="0" fontId="0" fillId="0" borderId="17" xfId="0" quotePrefix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6" fillId="0" borderId="15" xfId="0" quotePrefix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zoomScale="115" zoomScaleNormal="115" workbookViewId="0">
      <selection activeCell="I65" sqref="I65"/>
    </sheetView>
  </sheetViews>
  <sheetFormatPr defaultRowHeight="15" x14ac:dyDescent="0.25"/>
  <cols>
    <col min="1" max="1" width="11.42578125" customWidth="1"/>
    <col min="2" max="2" width="19.7109375" customWidth="1"/>
    <col min="3" max="3" width="20.85546875" customWidth="1"/>
    <col min="4" max="4" width="22" customWidth="1"/>
    <col min="5" max="5" width="23.7109375" customWidth="1"/>
    <col min="6" max="6" width="28.5703125" style="69" customWidth="1"/>
  </cols>
  <sheetData>
    <row r="1" spans="1:6" ht="39.950000000000003" customHeight="1" thickBot="1" x14ac:dyDescent="0.3">
      <c r="A1" s="20"/>
      <c r="B1" s="4"/>
      <c r="C1" s="4"/>
      <c r="D1" s="4" t="s">
        <v>55</v>
      </c>
      <c r="E1" s="4"/>
      <c r="F1" s="21"/>
    </row>
    <row r="2" spans="1:6" ht="39.950000000000003" customHeight="1" x14ac:dyDescent="0.25">
      <c r="A2" s="42" t="s">
        <v>0</v>
      </c>
      <c r="B2" s="41" t="s">
        <v>1</v>
      </c>
      <c r="C2" s="65" t="s">
        <v>2</v>
      </c>
      <c r="D2" s="66"/>
      <c r="E2" s="27" t="s">
        <v>58</v>
      </c>
      <c r="F2" s="22" t="s">
        <v>57</v>
      </c>
    </row>
    <row r="3" spans="1:6" ht="39.950000000000003" customHeight="1" thickBot="1" x14ac:dyDescent="0.3">
      <c r="A3" s="43"/>
      <c r="B3" s="49" t="s">
        <v>60</v>
      </c>
      <c r="C3" s="1" t="s">
        <v>54</v>
      </c>
      <c r="D3" s="2" t="s">
        <v>7</v>
      </c>
      <c r="E3" s="25"/>
      <c r="F3" s="5"/>
    </row>
    <row r="4" spans="1:6" ht="30" customHeight="1" thickBot="1" x14ac:dyDescent="0.3">
      <c r="A4" s="38">
        <v>1</v>
      </c>
      <c r="B4" s="28" t="s">
        <v>6</v>
      </c>
      <c r="C4" s="8"/>
      <c r="D4" s="9" t="s">
        <v>7</v>
      </c>
      <c r="E4" s="60">
        <v>0</v>
      </c>
      <c r="F4" s="70">
        <v>1</v>
      </c>
    </row>
    <row r="5" spans="1:6" ht="30" customHeight="1" thickBot="1" x14ac:dyDescent="0.3">
      <c r="A5" s="39">
        <f>A4+1</f>
        <v>2</v>
      </c>
      <c r="B5" s="29" t="s">
        <v>8</v>
      </c>
      <c r="C5" s="10" t="s">
        <v>9</v>
      </c>
      <c r="D5" s="11"/>
      <c r="E5" s="60">
        <v>6</v>
      </c>
      <c r="F5" s="70">
        <v>3</v>
      </c>
    </row>
    <row r="6" spans="1:6" ht="30" customHeight="1" thickBot="1" x14ac:dyDescent="0.3">
      <c r="A6" s="39">
        <f t="shared" ref="A6:A39" si="0">A5+1</f>
        <v>3</v>
      </c>
      <c r="B6" s="29" t="s">
        <v>10</v>
      </c>
      <c r="C6" s="10"/>
      <c r="D6" s="11" t="s">
        <v>7</v>
      </c>
      <c r="E6" s="60">
        <v>0</v>
      </c>
      <c r="F6" s="70">
        <v>1</v>
      </c>
    </row>
    <row r="7" spans="1:6" ht="30" customHeight="1" thickBot="1" x14ac:dyDescent="0.3">
      <c r="A7" s="39">
        <f t="shared" si="0"/>
        <v>4</v>
      </c>
      <c r="B7" s="29" t="s">
        <v>11</v>
      </c>
      <c r="C7" s="10" t="s">
        <v>12</v>
      </c>
      <c r="D7" s="11"/>
      <c r="E7" s="60">
        <v>9</v>
      </c>
      <c r="F7" s="70">
        <v>4</v>
      </c>
    </row>
    <row r="8" spans="1:6" ht="30" customHeight="1" thickBot="1" x14ac:dyDescent="0.3">
      <c r="A8" s="39">
        <f t="shared" si="0"/>
        <v>5</v>
      </c>
      <c r="B8" s="30" t="s">
        <v>13</v>
      </c>
      <c r="C8" s="10" t="s">
        <v>9</v>
      </c>
      <c r="D8" s="11"/>
      <c r="E8" s="60">
        <v>16</v>
      </c>
      <c r="F8" s="70">
        <v>5</v>
      </c>
    </row>
    <row r="9" spans="1:6" ht="30" customHeight="1" thickBot="1" x14ac:dyDescent="0.3">
      <c r="A9" s="39">
        <f t="shared" si="0"/>
        <v>6</v>
      </c>
      <c r="B9" s="30" t="s">
        <v>14</v>
      </c>
      <c r="C9" s="10" t="s">
        <v>12</v>
      </c>
      <c r="D9" s="11"/>
      <c r="E9" s="60">
        <v>5</v>
      </c>
      <c r="F9" s="70">
        <v>2</v>
      </c>
    </row>
    <row r="10" spans="1:6" ht="30" customHeight="1" thickBot="1" x14ac:dyDescent="0.3">
      <c r="A10" s="39">
        <f t="shared" si="0"/>
        <v>7</v>
      </c>
      <c r="B10" s="31" t="s">
        <v>15</v>
      </c>
      <c r="C10" s="10" t="s">
        <v>9</v>
      </c>
      <c r="D10" s="11"/>
      <c r="E10" s="60">
        <v>5</v>
      </c>
      <c r="F10" s="70">
        <v>3</v>
      </c>
    </row>
    <row r="11" spans="1:6" ht="30" customHeight="1" thickBot="1" x14ac:dyDescent="0.3">
      <c r="A11" s="39">
        <f t="shared" si="0"/>
        <v>8</v>
      </c>
      <c r="B11" s="32" t="s">
        <v>16</v>
      </c>
      <c r="C11" s="10"/>
      <c r="D11" s="11" t="s">
        <v>7</v>
      </c>
      <c r="E11" s="60">
        <v>4</v>
      </c>
      <c r="F11" s="70">
        <v>2</v>
      </c>
    </row>
    <row r="12" spans="1:6" ht="30" customHeight="1" thickBot="1" x14ac:dyDescent="0.3">
      <c r="A12" s="39">
        <f t="shared" si="0"/>
        <v>9</v>
      </c>
      <c r="B12" s="32" t="s">
        <v>17</v>
      </c>
      <c r="C12" s="10" t="s">
        <v>9</v>
      </c>
      <c r="D12" s="11"/>
      <c r="E12" s="60">
        <v>6</v>
      </c>
      <c r="F12" s="70">
        <v>3</v>
      </c>
    </row>
    <row r="13" spans="1:6" ht="30" customHeight="1" thickBot="1" x14ac:dyDescent="0.3">
      <c r="A13" s="39">
        <f t="shared" si="0"/>
        <v>10</v>
      </c>
      <c r="B13" s="30" t="s">
        <v>18</v>
      </c>
      <c r="C13" s="10" t="s">
        <v>12</v>
      </c>
      <c r="D13" s="11"/>
      <c r="E13" s="60">
        <v>4</v>
      </c>
      <c r="F13" s="70">
        <v>2</v>
      </c>
    </row>
    <row r="14" spans="1:6" ht="30" customHeight="1" thickBot="1" x14ac:dyDescent="0.3">
      <c r="A14" s="39">
        <f t="shared" si="0"/>
        <v>11</v>
      </c>
      <c r="B14" s="33" t="s">
        <v>19</v>
      </c>
      <c r="C14" s="10"/>
      <c r="D14" s="11" t="s">
        <v>7</v>
      </c>
      <c r="E14" s="60">
        <v>1</v>
      </c>
      <c r="F14" s="70">
        <v>1</v>
      </c>
    </row>
    <row r="15" spans="1:6" ht="30" customHeight="1" thickBot="1" x14ac:dyDescent="0.3">
      <c r="A15" s="39">
        <f t="shared" si="0"/>
        <v>12</v>
      </c>
      <c r="B15" s="33" t="s">
        <v>20</v>
      </c>
      <c r="C15" s="10"/>
      <c r="D15" s="11" t="s">
        <v>7</v>
      </c>
      <c r="E15" s="60">
        <v>2</v>
      </c>
      <c r="F15" s="70">
        <v>2</v>
      </c>
    </row>
    <row r="16" spans="1:6" ht="30" customHeight="1" thickBot="1" x14ac:dyDescent="0.3">
      <c r="A16" s="38">
        <f t="shared" si="0"/>
        <v>13</v>
      </c>
      <c r="B16" s="34" t="s">
        <v>21</v>
      </c>
      <c r="C16" s="10"/>
      <c r="D16" s="12" t="s">
        <v>7</v>
      </c>
      <c r="E16" s="60">
        <v>0</v>
      </c>
      <c r="F16" s="70">
        <v>1</v>
      </c>
    </row>
    <row r="17" spans="1:9" ht="30" customHeight="1" thickBot="1" x14ac:dyDescent="0.3">
      <c r="A17" s="38">
        <f t="shared" si="0"/>
        <v>14</v>
      </c>
      <c r="B17" s="34" t="s">
        <v>22</v>
      </c>
      <c r="C17" s="61" t="s">
        <v>9</v>
      </c>
      <c r="D17" s="62"/>
      <c r="E17" s="60">
        <v>34</v>
      </c>
      <c r="F17" s="70">
        <v>15</v>
      </c>
      <c r="G17" s="59"/>
      <c r="H17" s="59"/>
      <c r="I17" s="59"/>
    </row>
    <row r="18" spans="1:9" ht="30" customHeight="1" thickBot="1" x14ac:dyDescent="0.3">
      <c r="A18" s="38">
        <v>15</v>
      </c>
      <c r="B18" s="34" t="s">
        <v>59</v>
      </c>
      <c r="C18" s="10" t="s">
        <v>9</v>
      </c>
      <c r="D18" s="12"/>
      <c r="E18" s="60">
        <v>15</v>
      </c>
      <c r="F18" s="70">
        <v>6</v>
      </c>
      <c r="G18" s="63"/>
      <c r="H18" s="59"/>
      <c r="I18" s="59"/>
    </row>
    <row r="19" spans="1:9" ht="30" customHeight="1" thickBot="1" x14ac:dyDescent="0.3">
      <c r="A19" s="38">
        <v>16</v>
      </c>
      <c r="B19" s="34" t="s">
        <v>23</v>
      </c>
      <c r="C19" s="10"/>
      <c r="D19" s="12" t="s">
        <v>7</v>
      </c>
      <c r="E19" s="60">
        <v>0</v>
      </c>
      <c r="F19" s="70">
        <v>1</v>
      </c>
    </row>
    <row r="20" spans="1:9" ht="30" customHeight="1" thickBot="1" x14ac:dyDescent="0.3">
      <c r="A20" s="39">
        <v>17</v>
      </c>
      <c r="B20" s="35" t="s">
        <v>24</v>
      </c>
      <c r="C20" s="10" t="s">
        <v>9</v>
      </c>
      <c r="D20" s="11"/>
      <c r="E20" s="60">
        <v>6</v>
      </c>
      <c r="F20" s="70">
        <v>3</v>
      </c>
    </row>
    <row r="21" spans="1:9" ht="30" customHeight="1" thickBot="1" x14ac:dyDescent="0.3">
      <c r="A21" s="39">
        <v>18</v>
      </c>
      <c r="B21" s="36" t="s">
        <v>25</v>
      </c>
      <c r="C21" s="10"/>
      <c r="D21" s="11" t="s">
        <v>7</v>
      </c>
      <c r="E21" s="60">
        <v>0</v>
      </c>
      <c r="F21" s="70">
        <v>1</v>
      </c>
    </row>
    <row r="22" spans="1:9" ht="30" customHeight="1" thickBot="1" x14ac:dyDescent="0.3">
      <c r="A22" s="39">
        <f t="shared" si="0"/>
        <v>19</v>
      </c>
      <c r="B22" s="36" t="s">
        <v>26</v>
      </c>
      <c r="C22" s="10" t="s">
        <v>9</v>
      </c>
      <c r="D22" s="11"/>
      <c r="E22" s="60">
        <v>13</v>
      </c>
      <c r="F22" s="70">
        <v>4</v>
      </c>
    </row>
    <row r="23" spans="1:9" ht="30" customHeight="1" thickBot="1" x14ac:dyDescent="0.3">
      <c r="A23" s="39">
        <f t="shared" si="0"/>
        <v>20</v>
      </c>
      <c r="B23" s="35" t="s">
        <v>27</v>
      </c>
      <c r="C23" s="10"/>
      <c r="D23" s="11" t="s">
        <v>7</v>
      </c>
      <c r="E23" s="60">
        <v>0</v>
      </c>
      <c r="F23" s="70">
        <v>1</v>
      </c>
    </row>
    <row r="24" spans="1:9" ht="30" customHeight="1" thickBot="1" x14ac:dyDescent="0.3">
      <c r="A24" s="39">
        <f t="shared" si="0"/>
        <v>21</v>
      </c>
      <c r="B24" s="35" t="s">
        <v>28</v>
      </c>
      <c r="C24" s="10" t="s">
        <v>12</v>
      </c>
      <c r="D24" s="11"/>
      <c r="E24" s="60">
        <v>2</v>
      </c>
      <c r="F24" s="70">
        <v>2</v>
      </c>
    </row>
    <row r="25" spans="1:9" ht="30" customHeight="1" thickBot="1" x14ac:dyDescent="0.3">
      <c r="A25" s="39">
        <f t="shared" si="0"/>
        <v>22</v>
      </c>
      <c r="B25" s="35" t="s">
        <v>29</v>
      </c>
      <c r="C25" s="10"/>
      <c r="D25" s="11" t="s">
        <v>7</v>
      </c>
      <c r="E25" s="60">
        <v>0</v>
      </c>
      <c r="F25" s="70">
        <v>1</v>
      </c>
    </row>
    <row r="26" spans="1:9" ht="30" customHeight="1" thickBot="1" x14ac:dyDescent="0.3">
      <c r="A26" s="39">
        <f t="shared" si="0"/>
        <v>23</v>
      </c>
      <c r="B26" s="35" t="s">
        <v>30</v>
      </c>
      <c r="C26" s="10"/>
      <c r="D26" s="11" t="s">
        <v>7</v>
      </c>
      <c r="E26" s="60">
        <v>0</v>
      </c>
      <c r="F26" s="70">
        <v>1</v>
      </c>
    </row>
    <row r="27" spans="1:9" ht="30" customHeight="1" thickBot="1" x14ac:dyDescent="0.3">
      <c r="A27" s="39">
        <f t="shared" si="0"/>
        <v>24</v>
      </c>
      <c r="B27" s="35" t="s">
        <v>31</v>
      </c>
      <c r="C27" s="10" t="s">
        <v>9</v>
      </c>
      <c r="D27" s="11"/>
      <c r="E27" s="60">
        <v>6</v>
      </c>
      <c r="F27" s="70">
        <v>3</v>
      </c>
    </row>
    <row r="28" spans="1:9" ht="30" customHeight="1" thickBot="1" x14ac:dyDescent="0.3">
      <c r="A28" s="39">
        <f t="shared" si="0"/>
        <v>25</v>
      </c>
      <c r="B28" s="35" t="s">
        <v>32</v>
      </c>
      <c r="C28" s="10"/>
      <c r="D28" s="11" t="s">
        <v>7</v>
      </c>
      <c r="E28" s="60">
        <v>0</v>
      </c>
      <c r="F28" s="70">
        <v>1</v>
      </c>
    </row>
    <row r="29" spans="1:9" ht="30" customHeight="1" thickBot="1" x14ac:dyDescent="0.3">
      <c r="A29" s="39">
        <f t="shared" si="0"/>
        <v>26</v>
      </c>
      <c r="B29" s="35" t="s">
        <v>33</v>
      </c>
      <c r="C29" s="10" t="s">
        <v>9</v>
      </c>
      <c r="D29" s="11"/>
      <c r="E29" s="60">
        <v>6</v>
      </c>
      <c r="F29" s="70">
        <v>3</v>
      </c>
    </row>
    <row r="30" spans="1:9" ht="30" customHeight="1" thickBot="1" x14ac:dyDescent="0.3">
      <c r="A30" s="39">
        <f t="shared" si="0"/>
        <v>27</v>
      </c>
      <c r="B30" s="35" t="s">
        <v>34</v>
      </c>
      <c r="C30" s="10"/>
      <c r="D30" s="11" t="s">
        <v>7</v>
      </c>
      <c r="E30" s="60">
        <v>0</v>
      </c>
      <c r="F30" s="70">
        <v>1</v>
      </c>
    </row>
    <row r="31" spans="1:9" ht="30" customHeight="1" thickBot="1" x14ac:dyDescent="0.3">
      <c r="A31" s="39">
        <f t="shared" si="0"/>
        <v>28</v>
      </c>
      <c r="B31" s="35" t="s">
        <v>35</v>
      </c>
      <c r="C31" s="10" t="s">
        <v>9</v>
      </c>
      <c r="D31" s="11"/>
      <c r="E31" s="60">
        <v>8</v>
      </c>
      <c r="F31" s="70">
        <v>4</v>
      </c>
      <c r="G31" s="59"/>
    </row>
    <row r="32" spans="1:9" ht="30" customHeight="1" thickBot="1" x14ac:dyDescent="0.3">
      <c r="A32" s="39">
        <f t="shared" si="0"/>
        <v>29</v>
      </c>
      <c r="B32" s="34" t="s">
        <v>36</v>
      </c>
      <c r="C32" s="10"/>
      <c r="D32" s="11" t="s">
        <v>7</v>
      </c>
      <c r="E32" s="60">
        <v>0</v>
      </c>
      <c r="F32" s="70">
        <v>1</v>
      </c>
    </row>
    <row r="33" spans="1:8" ht="30" customHeight="1" thickBot="1" x14ac:dyDescent="0.3">
      <c r="A33" s="39">
        <f t="shared" si="0"/>
        <v>30</v>
      </c>
      <c r="B33" s="34" t="s">
        <v>37</v>
      </c>
      <c r="C33" s="13"/>
      <c r="D33" s="11" t="s">
        <v>7</v>
      </c>
      <c r="E33" s="60">
        <v>0</v>
      </c>
      <c r="F33" s="70">
        <v>1</v>
      </c>
    </row>
    <row r="34" spans="1:8" ht="30" customHeight="1" thickBot="1" x14ac:dyDescent="0.3">
      <c r="A34" s="39">
        <f t="shared" si="0"/>
        <v>31</v>
      </c>
      <c r="B34" s="34" t="s">
        <v>38</v>
      </c>
      <c r="C34" s="10" t="s">
        <v>9</v>
      </c>
      <c r="D34" s="14"/>
      <c r="E34" s="60">
        <v>18</v>
      </c>
      <c r="F34" s="70">
        <v>7</v>
      </c>
    </row>
    <row r="35" spans="1:8" ht="30" customHeight="1" thickBot="1" x14ac:dyDescent="0.3">
      <c r="A35" s="39">
        <f t="shared" si="0"/>
        <v>32</v>
      </c>
      <c r="B35" s="34" t="s">
        <v>39</v>
      </c>
      <c r="C35" s="15"/>
      <c r="D35" s="11" t="s">
        <v>7</v>
      </c>
      <c r="E35" s="60">
        <v>0</v>
      </c>
      <c r="F35" s="70">
        <v>1</v>
      </c>
    </row>
    <row r="36" spans="1:8" ht="30" customHeight="1" thickBot="1" x14ac:dyDescent="0.3">
      <c r="A36" s="39">
        <f t="shared" si="0"/>
        <v>33</v>
      </c>
      <c r="B36" s="34" t="s">
        <v>40</v>
      </c>
      <c r="C36" s="10" t="s">
        <v>9</v>
      </c>
      <c r="D36" s="16"/>
      <c r="E36" s="60">
        <v>8</v>
      </c>
      <c r="F36" s="70">
        <v>4</v>
      </c>
    </row>
    <row r="37" spans="1:8" ht="30" customHeight="1" thickBot="1" x14ac:dyDescent="0.3">
      <c r="A37" s="38">
        <f t="shared" si="0"/>
        <v>34</v>
      </c>
      <c r="B37" s="34" t="s">
        <v>41</v>
      </c>
      <c r="C37" s="17"/>
      <c r="D37" s="12" t="s">
        <v>7</v>
      </c>
      <c r="E37" s="60">
        <v>0</v>
      </c>
      <c r="F37" s="70">
        <v>1</v>
      </c>
    </row>
    <row r="38" spans="1:8" ht="30" customHeight="1" thickBot="1" x14ac:dyDescent="0.3">
      <c r="A38" s="38">
        <f t="shared" si="0"/>
        <v>35</v>
      </c>
      <c r="B38" s="34" t="s">
        <v>42</v>
      </c>
      <c r="C38" s="10" t="s">
        <v>9</v>
      </c>
      <c r="D38" s="16"/>
      <c r="E38" s="60">
        <v>12</v>
      </c>
      <c r="F38" s="70">
        <v>5</v>
      </c>
    </row>
    <row r="39" spans="1:8" ht="30" customHeight="1" thickBot="1" x14ac:dyDescent="0.3">
      <c r="A39" s="40">
        <f t="shared" si="0"/>
        <v>36</v>
      </c>
      <c r="B39" s="37" t="s">
        <v>43</v>
      </c>
      <c r="C39" s="18"/>
      <c r="D39" s="19" t="s">
        <v>7</v>
      </c>
      <c r="E39" s="60">
        <v>0</v>
      </c>
      <c r="F39" s="70">
        <v>1</v>
      </c>
    </row>
    <row r="40" spans="1:8" ht="39.950000000000003" customHeight="1" thickBot="1" x14ac:dyDescent="0.3">
      <c r="A40" s="26" t="s">
        <v>53</v>
      </c>
      <c r="B40" s="24"/>
      <c r="C40" s="6">
        <v>17</v>
      </c>
      <c r="D40" s="7">
        <v>18</v>
      </c>
      <c r="E40" s="60">
        <f>SUM(E4:E39)</f>
        <v>186</v>
      </c>
      <c r="F40" s="70">
        <f>SUM(F4:F39)</f>
        <v>98</v>
      </c>
      <c r="G40" s="64"/>
      <c r="H40" s="64"/>
    </row>
    <row r="41" spans="1:8" ht="16.5" x14ac:dyDescent="0.25">
      <c r="E41" s="72"/>
      <c r="F41" s="73"/>
    </row>
    <row r="42" spans="1:8" ht="17.25" thickBot="1" x14ac:dyDescent="0.3">
      <c r="E42" s="71"/>
      <c r="F42" s="74"/>
    </row>
    <row r="43" spans="1:8" ht="39.950000000000003" customHeight="1" thickBot="1" x14ac:dyDescent="0.3">
      <c r="A43" s="3"/>
      <c r="B43" s="4"/>
      <c r="C43" s="4"/>
      <c r="D43" s="4" t="s">
        <v>56</v>
      </c>
      <c r="E43" s="60"/>
      <c r="F43" s="70"/>
    </row>
    <row r="44" spans="1:8" ht="39.950000000000003" customHeight="1" thickBot="1" x14ac:dyDescent="0.3">
      <c r="A44" s="42" t="s">
        <v>0</v>
      </c>
      <c r="B44" s="22" t="s">
        <v>1</v>
      </c>
      <c r="C44" s="67" t="s">
        <v>2</v>
      </c>
      <c r="D44" s="68"/>
      <c r="E44" s="60" t="s">
        <v>3</v>
      </c>
      <c r="F44" s="70" t="s">
        <v>57</v>
      </c>
    </row>
    <row r="45" spans="1:8" ht="39.950000000000003" customHeight="1" thickBot="1" x14ac:dyDescent="0.3">
      <c r="A45" s="43"/>
      <c r="B45" s="43" t="s">
        <v>60</v>
      </c>
      <c r="C45" s="49" t="s">
        <v>4</v>
      </c>
      <c r="D45" s="45" t="s">
        <v>5</v>
      </c>
      <c r="E45" s="60"/>
      <c r="F45" s="70"/>
    </row>
    <row r="46" spans="1:8" ht="30" customHeight="1" thickBot="1" x14ac:dyDescent="0.3">
      <c r="A46" s="38">
        <v>1</v>
      </c>
      <c r="B46" s="53" t="s">
        <v>44</v>
      </c>
      <c r="C46" s="50"/>
      <c r="D46" s="46" t="s">
        <v>7</v>
      </c>
      <c r="E46" s="60">
        <v>0</v>
      </c>
      <c r="F46" s="70">
        <v>1</v>
      </c>
    </row>
    <row r="47" spans="1:8" ht="30" customHeight="1" thickBot="1" x14ac:dyDescent="0.3">
      <c r="A47" s="39">
        <f>A46+1</f>
        <v>2</v>
      </c>
      <c r="B47" s="54" t="s">
        <v>45</v>
      </c>
      <c r="C47" s="51" t="s">
        <v>12</v>
      </c>
      <c r="D47" s="47"/>
      <c r="E47" s="60">
        <v>4</v>
      </c>
      <c r="F47" s="70">
        <v>2</v>
      </c>
    </row>
    <row r="48" spans="1:8" ht="30" customHeight="1" thickBot="1" x14ac:dyDescent="0.3">
      <c r="A48" s="39">
        <f t="shared" ref="A48:A54" si="1">A47+1</f>
        <v>3</v>
      </c>
      <c r="B48" s="54" t="s">
        <v>46</v>
      </c>
      <c r="C48" s="51" t="s">
        <v>9</v>
      </c>
      <c r="D48" s="47"/>
      <c r="E48" s="60">
        <v>6</v>
      </c>
      <c r="F48" s="70">
        <v>3</v>
      </c>
    </row>
    <row r="49" spans="1:6" ht="30" customHeight="1" thickBot="1" x14ac:dyDescent="0.3">
      <c r="A49" s="39">
        <f t="shared" si="1"/>
        <v>4</v>
      </c>
      <c r="B49" s="54" t="s">
        <v>47</v>
      </c>
      <c r="C49" s="51"/>
      <c r="D49" s="47" t="s">
        <v>7</v>
      </c>
      <c r="E49" s="60">
        <v>0</v>
      </c>
      <c r="F49" s="70">
        <v>1</v>
      </c>
    </row>
    <row r="50" spans="1:6" ht="30" customHeight="1" thickBot="1" x14ac:dyDescent="0.3">
      <c r="A50" s="39">
        <f t="shared" si="1"/>
        <v>5</v>
      </c>
      <c r="B50" s="55" t="s">
        <v>48</v>
      </c>
      <c r="C50" s="51" t="s">
        <v>12</v>
      </c>
      <c r="D50" s="47"/>
      <c r="E50" s="60">
        <v>4</v>
      </c>
      <c r="F50" s="70">
        <v>2</v>
      </c>
    </row>
    <row r="51" spans="1:6" ht="30" customHeight="1" thickBot="1" x14ac:dyDescent="0.3">
      <c r="A51" s="39">
        <f t="shared" si="1"/>
        <v>6</v>
      </c>
      <c r="B51" s="55" t="s">
        <v>49</v>
      </c>
      <c r="C51" s="51"/>
      <c r="D51" s="47" t="s">
        <v>7</v>
      </c>
      <c r="E51" s="60">
        <v>0</v>
      </c>
      <c r="F51" s="70">
        <v>1</v>
      </c>
    </row>
    <row r="52" spans="1:6" ht="30" customHeight="1" thickBot="1" x14ac:dyDescent="0.3">
      <c r="A52" s="39">
        <f t="shared" si="1"/>
        <v>7</v>
      </c>
      <c r="B52" s="56" t="s">
        <v>50</v>
      </c>
      <c r="C52" s="51" t="s">
        <v>12</v>
      </c>
      <c r="D52" s="47"/>
      <c r="E52" s="60">
        <v>4</v>
      </c>
      <c r="F52" s="70">
        <v>2</v>
      </c>
    </row>
    <row r="53" spans="1:6" ht="30" customHeight="1" thickBot="1" x14ac:dyDescent="0.3">
      <c r="A53" s="39">
        <f t="shared" si="1"/>
        <v>8</v>
      </c>
      <c r="B53" s="57" t="s">
        <v>51</v>
      </c>
      <c r="C53" s="51"/>
      <c r="D53" s="47" t="s">
        <v>7</v>
      </c>
      <c r="E53" s="60">
        <v>0</v>
      </c>
      <c r="F53" s="70">
        <v>1</v>
      </c>
    </row>
    <row r="54" spans="1:6" ht="30" customHeight="1" thickBot="1" x14ac:dyDescent="0.3">
      <c r="A54" s="40">
        <f t="shared" si="1"/>
        <v>9</v>
      </c>
      <c r="B54" s="58" t="s">
        <v>52</v>
      </c>
      <c r="C54" s="52"/>
      <c r="D54" s="48" t="s">
        <v>7</v>
      </c>
      <c r="E54" s="60">
        <v>0</v>
      </c>
      <c r="F54" s="70">
        <v>1</v>
      </c>
    </row>
    <row r="55" spans="1:6" ht="39.950000000000003" customHeight="1" thickBot="1" x14ac:dyDescent="0.3">
      <c r="A55" s="26" t="s">
        <v>53</v>
      </c>
      <c r="B55" s="26"/>
      <c r="C55" s="44">
        <v>4</v>
      </c>
      <c r="D55" s="23">
        <v>5</v>
      </c>
      <c r="E55" s="75">
        <f>SUM(E46:E54)</f>
        <v>18</v>
      </c>
      <c r="F55" s="70">
        <f>SUM(F46:F54)</f>
        <v>14</v>
      </c>
    </row>
    <row r="57" spans="1:6" x14ac:dyDescent="0.25">
      <c r="A57" t="s">
        <v>61</v>
      </c>
    </row>
  </sheetData>
  <mergeCells count="2">
    <mergeCell ref="C2:D2"/>
    <mergeCell ref="C44:D4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DRSI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Milan Burg</cp:lastModifiedBy>
  <cp:lastPrinted>2020-12-10T10:17:01Z</cp:lastPrinted>
  <dcterms:created xsi:type="dcterms:W3CDTF">2020-12-10T09:47:22Z</dcterms:created>
  <dcterms:modified xsi:type="dcterms:W3CDTF">2021-01-27T10:21:02Z</dcterms:modified>
</cp:coreProperties>
</file>